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Sheet1!$A$4:$P$31</definedName>
  </definedNames>
  <calcPr calcId="152511"/>
</workbook>
</file>

<file path=xl/calcChain.xml><?xml version="1.0" encoding="utf-8"?>
<calcChain xmlns="http://schemas.openxmlformats.org/spreadsheetml/2006/main">
  <c r="I40" i="1" l="1"/>
  <c r="I42" i="1" s="1"/>
</calcChain>
</file>

<file path=xl/sharedStrings.xml><?xml version="1.0" encoding="utf-8"?>
<sst xmlns="http://schemas.openxmlformats.org/spreadsheetml/2006/main" count="469" uniqueCount="123">
  <si>
    <t>Project :- Venkatesh Erandawane Central</t>
  </si>
  <si>
    <t xml:space="preserve">Selected Group :-  B1 RCC WORK </t>
  </si>
  <si>
    <t>Material/Labour Qty</t>
  </si>
  <si>
    <t>Taskno</t>
  </si>
  <si>
    <t>TASKNM</t>
  </si>
  <si>
    <t>Unit_Name</t>
  </si>
  <si>
    <t>VOLOFWORK</t>
  </si>
  <si>
    <t>volofworklab</t>
  </si>
  <si>
    <t>Material_No</t>
  </si>
  <si>
    <t>ML_Name</t>
  </si>
  <si>
    <t>ML_Unit</t>
  </si>
  <si>
    <t>Qty_Required</t>
  </si>
  <si>
    <t>Price_expected</t>
  </si>
  <si>
    <t>Tree_Id</t>
  </si>
  <si>
    <t>PriceExpected_Basic</t>
  </si>
  <si>
    <t>Type</t>
  </si>
  <si>
    <t>Tax_Scheme_Id</t>
  </si>
  <si>
    <t>Tax_Amt</t>
  </si>
  <si>
    <t>Tax_Scheme_Name</t>
  </si>
  <si>
    <t>1.0000</t>
  </si>
  <si>
    <t>0.0000</t>
  </si>
  <si>
    <t>Kgs</t>
  </si>
  <si>
    <t>Material</t>
  </si>
  <si>
    <t>6</t>
  </si>
  <si>
    <t xml:space="preserve">C+S GST 18% IP RD             </t>
  </si>
  <si>
    <t>64.0300</t>
  </si>
  <si>
    <t>54.2700</t>
  </si>
  <si>
    <t>13</t>
  </si>
  <si>
    <t>STEEL TMT 20 MM</t>
  </si>
  <si>
    <t>327178</t>
  </si>
  <si>
    <t>B1 RCC 10TH SLAB (3RD FLOOR) COLUMN STEEL</t>
  </si>
  <si>
    <t xml:space="preserve">22.002.002.003.012.001.                                     </t>
  </si>
  <si>
    <t>15698.1400</t>
  </si>
  <si>
    <t>327180</t>
  </si>
  <si>
    <t>B1 RCC 10TH SLAB (3RD FLOOR) SLAB STEEL</t>
  </si>
  <si>
    <t xml:space="preserve">22.002.002.003.012.003.                                     </t>
  </si>
  <si>
    <t>19234.3700</t>
  </si>
  <si>
    <t>327181</t>
  </si>
  <si>
    <t>B1 RCC 11TH SLAB (4TH FLOOR) COLUMN STEEL</t>
  </si>
  <si>
    <t xml:space="preserve">22.002.002.003.013.001.                                     </t>
  </si>
  <si>
    <t>18912.0100</t>
  </si>
  <si>
    <t>327183</t>
  </si>
  <si>
    <t>B1 RCC 11TH SLAB (4TH FLOOR) SLAB STEEL</t>
  </si>
  <si>
    <t xml:space="preserve">22.002.002.003.013.003.                                     </t>
  </si>
  <si>
    <t>327184</t>
  </si>
  <si>
    <t>B1 RCC 12TH SLAB (5TH FLOOR) COLUMN STEEL</t>
  </si>
  <si>
    <t xml:space="preserve">22.002.002.003.014.001.                                     </t>
  </si>
  <si>
    <t>30282.6600</t>
  </si>
  <si>
    <t>327186</t>
  </si>
  <si>
    <t>B1 RCC 12TH SLAB (5TH FLOOR) SLAB STEEL</t>
  </si>
  <si>
    <t xml:space="preserve">22.002.002.003.014.003.                                     </t>
  </si>
  <si>
    <t>64.0400</t>
  </si>
  <si>
    <t>329043</t>
  </si>
  <si>
    <t>B1 RCC 13TH SLAB (6TH FLOOR) COLUMN STEEL</t>
  </si>
  <si>
    <t xml:space="preserve">22.002.002.003.015.001.                                     </t>
  </si>
  <si>
    <t>329045</t>
  </si>
  <si>
    <t>B1 RCC 13TH SLAB (6TH FLOOR) SLAB STEEL</t>
  </si>
  <si>
    <t xml:space="preserve">22.002.002.003.015.003.                                     </t>
  </si>
  <si>
    <t>329046</t>
  </si>
  <si>
    <t>B1 RCC 14TH SLAB (7TH FLOOR) COLUMN STEEL</t>
  </si>
  <si>
    <t xml:space="preserve">22.002.002.003.016.001.                                     </t>
  </si>
  <si>
    <t>27889.3500</t>
  </si>
  <si>
    <t>329048</t>
  </si>
  <si>
    <t>B1 RCC 14TH SLAB (7TH FLOOR) SLAB STEEL</t>
  </si>
  <si>
    <t xml:space="preserve">22.002.002.003.016.003.                                     </t>
  </si>
  <si>
    <t>329049</t>
  </si>
  <si>
    <t>B1 RCC 15TH SLAB (8TH FLOOR) COLUMN STEEL</t>
  </si>
  <si>
    <t xml:space="preserve">22.002.002.003.017.001.                                     </t>
  </si>
  <si>
    <t>329051</t>
  </si>
  <si>
    <t>B1 RCC 15TH SLAB (8TH FLOOR) SLAB STEEL</t>
  </si>
  <si>
    <t xml:space="preserve">22.002.002.003.017.003.                                     </t>
  </si>
  <si>
    <t>329052</t>
  </si>
  <si>
    <t>B1 RCC 16TH SLAB (9TH FLOOR) COLUMN STEEL</t>
  </si>
  <si>
    <t xml:space="preserve">22.002.002.003.018.001.                                     </t>
  </si>
  <si>
    <t>29979.8300</t>
  </si>
  <si>
    <t>329054</t>
  </si>
  <si>
    <t>B1 RCC 16TH SLAB (9TH FLOOR) SLAB STEEL</t>
  </si>
  <si>
    <t xml:space="preserve">22.002.002.003.018.003.                                     </t>
  </si>
  <si>
    <t>329055</t>
  </si>
  <si>
    <t>B1 RCC 17TH SLAB (10TH FLOOR) COLUMN STEEL</t>
  </si>
  <si>
    <t xml:space="preserve">22.002.002.003.019.001.                                     </t>
  </si>
  <si>
    <t>30429.1900</t>
  </si>
  <si>
    <t>329057</t>
  </si>
  <si>
    <t>B1 RCC 17TH SLAB (10TH FLOOR) SLAB STEEL</t>
  </si>
  <si>
    <t xml:space="preserve">22.002.002.003.019.003.                                     </t>
  </si>
  <si>
    <t>329058</t>
  </si>
  <si>
    <t>B1 RCC 18TH SLAB (11TH FLOOR) COLUMN STEEL</t>
  </si>
  <si>
    <t xml:space="preserve">22.002.002.003.020.001.                                     </t>
  </si>
  <si>
    <t>19058.5400</t>
  </si>
  <si>
    <t>329060</t>
  </si>
  <si>
    <t>B1 RCC 18TH SLAB (11TH FLOOR) SLAB STEEL</t>
  </si>
  <si>
    <t xml:space="preserve">22.002.002.003.020.003.                                     </t>
  </si>
  <si>
    <t>19238.4800</t>
  </si>
  <si>
    <t>329061</t>
  </si>
  <si>
    <t>B1 RCC 19TH SLAB (12TH FLOOR) COLUMN STEEL</t>
  </si>
  <si>
    <t xml:space="preserve">22.002.002.003.021.001.                                     </t>
  </si>
  <si>
    <t>329063</t>
  </si>
  <si>
    <t>B1 RCC 19TH SLAB (12TH FLOOR) SLAB STEEL</t>
  </si>
  <si>
    <t xml:space="preserve">22.002.002.003.021.003.                                     </t>
  </si>
  <si>
    <t>329064</t>
  </si>
  <si>
    <t>B1 RCC 20TH SLAB (13TH FLOOR) COLUMN STEEL</t>
  </si>
  <si>
    <t xml:space="preserve">22.002.002.003.022.001.                                     </t>
  </si>
  <si>
    <t>19066.8400</t>
  </si>
  <si>
    <t>329066</t>
  </si>
  <si>
    <t>B1 RCC 20TH SLAB (13TH FLOOR) SLAB STEEL</t>
  </si>
  <si>
    <t xml:space="preserve">22.002.002.003.022.003.                                     </t>
  </si>
  <si>
    <t>333521</t>
  </si>
  <si>
    <t>B1 RCC 21ST SLAB (14TH FLOOR) COLUMN STEEL</t>
  </si>
  <si>
    <t>22.002.002.003.023.002.</t>
  </si>
  <si>
    <t>24177.2850</t>
  </si>
  <si>
    <t>334529</t>
  </si>
  <si>
    <t>B1 RCC 21ST SLAB (13TH FLOOR) SLAB STEEL</t>
  </si>
  <si>
    <t xml:space="preserve">22.002.002.003.023.004.                                     </t>
  </si>
  <si>
    <t>333522</t>
  </si>
  <si>
    <t>B1 RCC 22ND SLAB (15TH FLOOR) COLUMN STEEL</t>
  </si>
  <si>
    <t>22.002.002.003.024.002.</t>
  </si>
  <si>
    <t>23852.2842</t>
  </si>
  <si>
    <t>334530</t>
  </si>
  <si>
    <t>B1 RCC 22ND SLAB (14TH FLOOR) SLAB STEEL</t>
  </si>
  <si>
    <t xml:space="preserve">22.002.002.003.024.004.                                     </t>
  </si>
  <si>
    <t>333523</t>
  </si>
  <si>
    <t>B1 RCC 23RD SLAB (16TH FLOOR) COLUMN STEEL</t>
  </si>
  <si>
    <t>22.002.002.003.025.002.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</si>
</sst>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ont="1" applyFill="1"/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P42"/>
  <sheetViews>
    <sheetView tabSelected="1" workbookViewId="0">
      <selection activeCell="G17" sqref="G17"/>
    </sheetView>
  </sheetViews>
  <sheetFormatPr defaultColWidth="9.140625" defaultRowHeight="12" customHeight="1"/>
  <cols>
    <col min="1" max="1" width="9.140625" customWidth="1"/>
    <col min="2" max="2" width="62.7109375" customWidth="1"/>
    <col min="3" max="3" width="11.7109375" customWidth="1"/>
    <col min="4" max="5" width="13.28515625" customWidth="1"/>
    <col min="6" max="6" width="12.7109375" customWidth="1"/>
    <col min="7" max="7" width="51.85546875" customWidth="1"/>
    <col min="8" max="8" width="9.140625" customWidth="1"/>
    <col min="9" max="9" width="13.85546875" customWidth="1"/>
    <col min="10" max="10" width="15.140625" customWidth="1"/>
    <col min="11" max="11" width="23.28515625" customWidth="1"/>
    <col min="12" max="12" width="19.7109375" customWidth="1"/>
    <col min="13" max="13" width="9.140625" customWidth="1"/>
    <col min="14" max="14" width="15.42578125" customWidth="1"/>
    <col min="15" max="15" width="14" customWidth="1"/>
    <col min="16" max="16" width="19" customWidth="1"/>
  </cols>
  <sheetData>
    <row r="1" spans="1:16" s="1" customFormat="1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</row>
    <row r="2" spans="1:16" s="1" customFormat="1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</row>
    <row r="3" spans="1:16" s="1" customFormat="1">
      <c r="A3" s="3" t="s">
        <v>2</v>
      </c>
      <c r="B3" s="3" t="s">
        <v>2</v>
      </c>
      <c r="C3" s="3" t="s">
        <v>2</v>
      </c>
      <c r="D3" s="3" t="s">
        <v>2</v>
      </c>
      <c r="E3" s="3" t="s">
        <v>2</v>
      </c>
      <c r="F3" s="3" t="s">
        <v>2</v>
      </c>
      <c r="G3" s="3" t="s">
        <v>2</v>
      </c>
      <c r="H3" s="3" t="s">
        <v>2</v>
      </c>
      <c r="I3" s="3" t="s">
        <v>2</v>
      </c>
      <c r="J3" s="3" t="s">
        <v>2</v>
      </c>
      <c r="K3" s="3" t="s">
        <v>2</v>
      </c>
      <c r="L3" s="3" t="s">
        <v>2</v>
      </c>
      <c r="M3" s="3" t="s">
        <v>2</v>
      </c>
      <c r="N3" s="3" t="s">
        <v>2</v>
      </c>
      <c r="O3" s="3" t="s">
        <v>2</v>
      </c>
      <c r="P3" s="3" t="s">
        <v>2</v>
      </c>
    </row>
    <row r="4" spans="1:16" s="1" customFormat="1" ht="1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</row>
    <row r="5" spans="1:16" ht="15">
      <c r="A5" t="s">
        <v>29</v>
      </c>
      <c r="B5" t="s">
        <v>30</v>
      </c>
      <c r="C5" t="s">
        <v>21</v>
      </c>
      <c r="D5" t="s">
        <v>20</v>
      </c>
      <c r="E5" t="s">
        <v>20</v>
      </c>
      <c r="F5" s="2" t="s">
        <v>27</v>
      </c>
      <c r="G5" s="4" t="s">
        <v>28</v>
      </c>
      <c r="H5" t="s">
        <v>21</v>
      </c>
      <c r="I5" s="5">
        <v>1995</v>
      </c>
      <c r="J5" t="s">
        <v>25</v>
      </c>
      <c r="K5" t="s">
        <v>31</v>
      </c>
      <c r="L5" t="s">
        <v>26</v>
      </c>
      <c r="M5" t="s">
        <v>22</v>
      </c>
      <c r="N5" s="2" t="s">
        <v>23</v>
      </c>
      <c r="O5" t="s">
        <v>32</v>
      </c>
      <c r="P5" t="s">
        <v>24</v>
      </c>
    </row>
    <row r="6" spans="1:16">
      <c r="A6" t="s">
        <v>33</v>
      </c>
      <c r="B6" t="s">
        <v>34</v>
      </c>
      <c r="C6" t="s">
        <v>21</v>
      </c>
      <c r="D6" t="s">
        <v>20</v>
      </c>
      <c r="E6" t="s">
        <v>20</v>
      </c>
      <c r="F6" s="2" t="s">
        <v>27</v>
      </c>
      <c r="G6" s="4" t="s">
        <v>28</v>
      </c>
      <c r="H6" t="s">
        <v>21</v>
      </c>
      <c r="I6" s="5">
        <v>2029</v>
      </c>
      <c r="J6" t="s">
        <v>25</v>
      </c>
      <c r="K6" t="s">
        <v>35</v>
      </c>
      <c r="L6" t="s">
        <v>26</v>
      </c>
      <c r="M6" t="s">
        <v>22</v>
      </c>
      <c r="N6" s="2" t="s">
        <v>23</v>
      </c>
      <c r="O6" t="s">
        <v>36</v>
      </c>
      <c r="P6" t="s">
        <v>24</v>
      </c>
    </row>
    <row r="7" spans="1:16">
      <c r="A7" t="s">
        <v>37</v>
      </c>
      <c r="B7" t="s">
        <v>38</v>
      </c>
      <c r="C7" t="s">
        <v>21</v>
      </c>
      <c r="D7" t="s">
        <v>20</v>
      </c>
      <c r="E7" t="s">
        <v>20</v>
      </c>
      <c r="F7" s="2" t="s">
        <v>27</v>
      </c>
      <c r="G7" s="4" t="s">
        <v>28</v>
      </c>
      <c r="H7" t="s">
        <v>21</v>
      </c>
      <c r="I7" s="5">
        <v>1995</v>
      </c>
      <c r="J7" t="s">
        <v>25</v>
      </c>
      <c r="K7" t="s">
        <v>39</v>
      </c>
      <c r="L7" t="s">
        <v>26</v>
      </c>
      <c r="M7" t="s">
        <v>22</v>
      </c>
      <c r="N7" s="2" t="s">
        <v>23</v>
      </c>
      <c r="O7" t="s">
        <v>40</v>
      </c>
      <c r="P7" t="s">
        <v>24</v>
      </c>
    </row>
    <row r="8" spans="1:16">
      <c r="A8" t="s">
        <v>41</v>
      </c>
      <c r="B8" t="s">
        <v>42</v>
      </c>
      <c r="C8" t="s">
        <v>21</v>
      </c>
      <c r="D8" t="s">
        <v>20</v>
      </c>
      <c r="E8" t="s">
        <v>20</v>
      </c>
      <c r="F8" s="2" t="s">
        <v>27</v>
      </c>
      <c r="G8" s="4" t="s">
        <v>28</v>
      </c>
      <c r="H8" t="s">
        <v>21</v>
      </c>
      <c r="I8" s="5">
        <v>2029</v>
      </c>
      <c r="J8" t="s">
        <v>25</v>
      </c>
      <c r="K8" t="s">
        <v>43</v>
      </c>
      <c r="L8" t="s">
        <v>26</v>
      </c>
      <c r="M8" t="s">
        <v>22</v>
      </c>
      <c r="N8" s="2" t="s">
        <v>23</v>
      </c>
      <c r="O8" t="s">
        <v>36</v>
      </c>
      <c r="P8" t="s">
        <v>24</v>
      </c>
    </row>
    <row r="9" spans="1:16">
      <c r="A9" t="s">
        <v>44</v>
      </c>
      <c r="B9" t="s">
        <v>45</v>
      </c>
      <c r="C9" t="s">
        <v>21</v>
      </c>
      <c r="D9" t="s">
        <v>20</v>
      </c>
      <c r="E9" t="s">
        <v>20</v>
      </c>
      <c r="F9" s="2" t="s">
        <v>27</v>
      </c>
      <c r="G9" s="4" t="s">
        <v>28</v>
      </c>
      <c r="H9" t="s">
        <v>21</v>
      </c>
      <c r="I9" s="5">
        <v>3193</v>
      </c>
      <c r="J9" t="s">
        <v>25</v>
      </c>
      <c r="K9" t="s">
        <v>46</v>
      </c>
      <c r="L9" t="s">
        <v>26</v>
      </c>
      <c r="M9" t="s">
        <v>22</v>
      </c>
      <c r="N9" s="2" t="s">
        <v>23</v>
      </c>
      <c r="O9" t="s">
        <v>47</v>
      </c>
      <c r="P9" t="s">
        <v>24</v>
      </c>
    </row>
    <row r="10" spans="1:16">
      <c r="A10" t="s">
        <v>48</v>
      </c>
      <c r="B10" t="s">
        <v>49</v>
      </c>
      <c r="C10" t="s">
        <v>21</v>
      </c>
      <c r="D10" t="s">
        <v>20</v>
      </c>
      <c r="E10" t="s">
        <v>20</v>
      </c>
      <c r="F10" s="2" t="s">
        <v>27</v>
      </c>
      <c r="G10" s="4" t="s">
        <v>28</v>
      </c>
      <c r="H10" t="s">
        <v>21</v>
      </c>
      <c r="I10" s="5">
        <v>2029</v>
      </c>
      <c r="J10" t="s">
        <v>25</v>
      </c>
      <c r="K10" t="s">
        <v>50</v>
      </c>
      <c r="L10" t="s">
        <v>26</v>
      </c>
      <c r="M10" t="s">
        <v>22</v>
      </c>
      <c r="N10" s="2" t="s">
        <v>23</v>
      </c>
      <c r="O10" t="s">
        <v>36</v>
      </c>
      <c r="P10" t="s">
        <v>24</v>
      </c>
    </row>
    <row r="11" spans="1:16">
      <c r="A11" t="s">
        <v>52</v>
      </c>
      <c r="B11" t="s">
        <v>53</v>
      </c>
      <c r="C11" t="s">
        <v>21</v>
      </c>
      <c r="D11" t="s">
        <v>20</v>
      </c>
      <c r="E11" t="s">
        <v>20</v>
      </c>
      <c r="F11" s="2" t="s">
        <v>27</v>
      </c>
      <c r="G11" s="4" t="s">
        <v>28</v>
      </c>
      <c r="H11" t="s">
        <v>21</v>
      </c>
      <c r="I11" s="5">
        <v>3193</v>
      </c>
      <c r="J11" t="s">
        <v>25</v>
      </c>
      <c r="K11" t="s">
        <v>54</v>
      </c>
      <c r="L11" t="s">
        <v>26</v>
      </c>
      <c r="M11" t="s">
        <v>22</v>
      </c>
      <c r="N11" s="2" t="s">
        <v>23</v>
      </c>
      <c r="O11" t="s">
        <v>47</v>
      </c>
      <c r="P11" t="s">
        <v>24</v>
      </c>
    </row>
    <row r="12" spans="1:16">
      <c r="A12" t="s">
        <v>55</v>
      </c>
      <c r="B12" t="s">
        <v>56</v>
      </c>
      <c r="C12" t="s">
        <v>21</v>
      </c>
      <c r="D12" t="s">
        <v>20</v>
      </c>
      <c r="E12" t="s">
        <v>20</v>
      </c>
      <c r="F12" s="2" t="s">
        <v>27</v>
      </c>
      <c r="G12" s="4" t="s">
        <v>28</v>
      </c>
      <c r="H12" t="s">
        <v>21</v>
      </c>
      <c r="I12" s="5">
        <v>2029</v>
      </c>
      <c r="J12" t="s">
        <v>25</v>
      </c>
      <c r="K12" t="s">
        <v>57</v>
      </c>
      <c r="L12" t="s">
        <v>26</v>
      </c>
      <c r="M12" t="s">
        <v>22</v>
      </c>
      <c r="N12" s="2" t="s">
        <v>23</v>
      </c>
      <c r="O12" t="s">
        <v>36</v>
      </c>
      <c r="P12" t="s">
        <v>24</v>
      </c>
    </row>
    <row r="13" spans="1:16">
      <c r="A13" t="s">
        <v>58</v>
      </c>
      <c r="B13" t="s">
        <v>59</v>
      </c>
      <c r="C13" t="s">
        <v>21</v>
      </c>
      <c r="D13" t="s">
        <v>20</v>
      </c>
      <c r="E13" t="s">
        <v>20</v>
      </c>
      <c r="F13" s="2" t="s">
        <v>27</v>
      </c>
      <c r="G13" s="4" t="s">
        <v>28</v>
      </c>
      <c r="H13" t="s">
        <v>21</v>
      </c>
      <c r="I13" s="5">
        <v>2941</v>
      </c>
      <c r="J13" t="s">
        <v>25</v>
      </c>
      <c r="K13" t="s">
        <v>60</v>
      </c>
      <c r="L13" t="s">
        <v>26</v>
      </c>
      <c r="M13" t="s">
        <v>22</v>
      </c>
      <c r="N13" s="2" t="s">
        <v>23</v>
      </c>
      <c r="O13" t="s">
        <v>61</v>
      </c>
      <c r="P13" t="s">
        <v>24</v>
      </c>
    </row>
    <row r="14" spans="1:16">
      <c r="A14" t="s">
        <v>62</v>
      </c>
      <c r="B14" t="s">
        <v>63</v>
      </c>
      <c r="C14" t="s">
        <v>21</v>
      </c>
      <c r="D14" t="s">
        <v>20</v>
      </c>
      <c r="E14" t="s">
        <v>20</v>
      </c>
      <c r="F14" s="2" t="s">
        <v>27</v>
      </c>
      <c r="G14" s="4" t="s">
        <v>28</v>
      </c>
      <c r="H14" t="s">
        <v>21</v>
      </c>
      <c r="I14" s="5">
        <v>2029</v>
      </c>
      <c r="J14" t="s">
        <v>25</v>
      </c>
      <c r="K14" t="s">
        <v>64</v>
      </c>
      <c r="L14" t="s">
        <v>26</v>
      </c>
      <c r="M14" t="s">
        <v>22</v>
      </c>
      <c r="N14" s="2" t="s">
        <v>23</v>
      </c>
      <c r="O14" t="s">
        <v>36</v>
      </c>
      <c r="P14" t="s">
        <v>24</v>
      </c>
    </row>
    <row r="15" spans="1:16">
      <c r="A15" t="s">
        <v>65</v>
      </c>
      <c r="B15" t="s">
        <v>66</v>
      </c>
      <c r="C15" t="s">
        <v>21</v>
      </c>
      <c r="D15" t="s">
        <v>20</v>
      </c>
      <c r="E15" t="s">
        <v>20</v>
      </c>
      <c r="F15" s="2" t="s">
        <v>27</v>
      </c>
      <c r="G15" s="4" t="s">
        <v>28</v>
      </c>
      <c r="H15" t="s">
        <v>21</v>
      </c>
      <c r="I15" s="5">
        <v>2941</v>
      </c>
      <c r="J15" t="s">
        <v>25</v>
      </c>
      <c r="K15" t="s">
        <v>67</v>
      </c>
      <c r="L15" t="s">
        <v>26</v>
      </c>
      <c r="M15" t="s">
        <v>22</v>
      </c>
      <c r="N15" s="2" t="s">
        <v>23</v>
      </c>
      <c r="O15" t="s">
        <v>61</v>
      </c>
      <c r="P15" t="s">
        <v>24</v>
      </c>
    </row>
    <row r="16" spans="1:16">
      <c r="A16" t="s">
        <v>68</v>
      </c>
      <c r="B16" t="s">
        <v>69</v>
      </c>
      <c r="C16" t="s">
        <v>21</v>
      </c>
      <c r="D16" t="s">
        <v>20</v>
      </c>
      <c r="E16" t="s">
        <v>20</v>
      </c>
      <c r="F16" s="2" t="s">
        <v>27</v>
      </c>
      <c r="G16" s="4" t="s">
        <v>28</v>
      </c>
      <c r="H16" t="s">
        <v>21</v>
      </c>
      <c r="I16" s="5">
        <v>2029</v>
      </c>
      <c r="J16" t="s">
        <v>25</v>
      </c>
      <c r="K16" t="s">
        <v>70</v>
      </c>
      <c r="L16" t="s">
        <v>26</v>
      </c>
      <c r="M16" t="s">
        <v>22</v>
      </c>
      <c r="N16" s="2" t="s">
        <v>23</v>
      </c>
      <c r="O16" t="s">
        <v>36</v>
      </c>
      <c r="P16" t="s">
        <v>24</v>
      </c>
    </row>
    <row r="17" spans="1:16">
      <c r="A17" t="s">
        <v>71</v>
      </c>
      <c r="B17" t="s">
        <v>72</v>
      </c>
      <c r="C17" t="s">
        <v>21</v>
      </c>
      <c r="D17" t="s">
        <v>20</v>
      </c>
      <c r="E17" t="s">
        <v>20</v>
      </c>
      <c r="F17" s="2" t="s">
        <v>27</v>
      </c>
      <c r="G17" s="4" t="s">
        <v>28</v>
      </c>
      <c r="H17" t="s">
        <v>21</v>
      </c>
      <c r="I17" s="5">
        <v>3162</v>
      </c>
      <c r="J17" t="s">
        <v>25</v>
      </c>
      <c r="K17" t="s">
        <v>73</v>
      </c>
      <c r="L17" t="s">
        <v>26</v>
      </c>
      <c r="M17" t="s">
        <v>22</v>
      </c>
      <c r="N17" s="2" t="s">
        <v>23</v>
      </c>
      <c r="O17" t="s">
        <v>74</v>
      </c>
      <c r="P17" t="s">
        <v>24</v>
      </c>
    </row>
    <row r="18" spans="1:16">
      <c r="A18" t="s">
        <v>75</v>
      </c>
      <c r="B18" t="s">
        <v>76</v>
      </c>
      <c r="C18" t="s">
        <v>21</v>
      </c>
      <c r="D18" t="s">
        <v>20</v>
      </c>
      <c r="E18" t="s">
        <v>20</v>
      </c>
      <c r="F18" s="2" t="s">
        <v>27</v>
      </c>
      <c r="G18" s="4" t="s">
        <v>28</v>
      </c>
      <c r="H18" t="s">
        <v>21</v>
      </c>
      <c r="I18" s="5">
        <v>2029</v>
      </c>
      <c r="J18" t="s">
        <v>25</v>
      </c>
      <c r="K18" t="s">
        <v>77</v>
      </c>
      <c r="L18" t="s">
        <v>26</v>
      </c>
      <c r="M18" t="s">
        <v>22</v>
      </c>
      <c r="N18" s="2" t="s">
        <v>23</v>
      </c>
      <c r="O18" t="s">
        <v>36</v>
      </c>
      <c r="P18" t="s">
        <v>24</v>
      </c>
    </row>
    <row r="19" spans="1:16">
      <c r="A19" t="s">
        <v>78</v>
      </c>
      <c r="B19" t="s">
        <v>79</v>
      </c>
      <c r="C19" t="s">
        <v>21</v>
      </c>
      <c r="D19" t="s">
        <v>20</v>
      </c>
      <c r="E19" t="s">
        <v>20</v>
      </c>
      <c r="F19" s="2" t="s">
        <v>27</v>
      </c>
      <c r="G19" s="4" t="s">
        <v>28</v>
      </c>
      <c r="H19" t="s">
        <v>21</v>
      </c>
      <c r="I19" s="5">
        <v>3209</v>
      </c>
      <c r="J19" t="s">
        <v>25</v>
      </c>
      <c r="K19" t="s">
        <v>80</v>
      </c>
      <c r="L19" t="s">
        <v>26</v>
      </c>
      <c r="M19" t="s">
        <v>22</v>
      </c>
      <c r="N19" s="2" t="s">
        <v>23</v>
      </c>
      <c r="O19" t="s">
        <v>81</v>
      </c>
      <c r="P19" t="s">
        <v>24</v>
      </c>
    </row>
    <row r="20" spans="1:16">
      <c r="A20" t="s">
        <v>82</v>
      </c>
      <c r="B20" t="s">
        <v>83</v>
      </c>
      <c r="C20" t="s">
        <v>21</v>
      </c>
      <c r="D20" t="s">
        <v>20</v>
      </c>
      <c r="E20" t="s">
        <v>20</v>
      </c>
      <c r="F20" s="2" t="s">
        <v>27</v>
      </c>
      <c r="G20" s="4" t="s">
        <v>28</v>
      </c>
      <c r="H20" t="s">
        <v>21</v>
      </c>
      <c r="I20" s="5">
        <v>2029</v>
      </c>
      <c r="J20" t="s">
        <v>25</v>
      </c>
      <c r="K20" t="s">
        <v>84</v>
      </c>
      <c r="L20" t="s">
        <v>26</v>
      </c>
      <c r="M20" t="s">
        <v>22</v>
      </c>
      <c r="N20" s="2" t="s">
        <v>23</v>
      </c>
      <c r="O20" t="s">
        <v>36</v>
      </c>
      <c r="P20" t="s">
        <v>24</v>
      </c>
    </row>
    <row r="21" spans="1:16">
      <c r="A21" t="s">
        <v>85</v>
      </c>
      <c r="B21" t="s">
        <v>86</v>
      </c>
      <c r="C21" t="s">
        <v>21</v>
      </c>
      <c r="D21" t="s">
        <v>20</v>
      </c>
      <c r="E21" t="s">
        <v>20</v>
      </c>
      <c r="F21" s="2" t="s">
        <v>27</v>
      </c>
      <c r="G21" s="4" t="s">
        <v>28</v>
      </c>
      <c r="H21" t="s">
        <v>21</v>
      </c>
      <c r="I21" s="5">
        <v>2011</v>
      </c>
      <c r="J21" t="s">
        <v>25</v>
      </c>
      <c r="K21" t="s">
        <v>87</v>
      </c>
      <c r="L21" t="s">
        <v>26</v>
      </c>
      <c r="M21" t="s">
        <v>22</v>
      </c>
      <c r="N21" s="2" t="s">
        <v>23</v>
      </c>
      <c r="O21" t="s">
        <v>88</v>
      </c>
      <c r="P21" t="s">
        <v>24</v>
      </c>
    </row>
    <row r="22" spans="1:16">
      <c r="A22" t="s">
        <v>89</v>
      </c>
      <c r="B22" t="s">
        <v>90</v>
      </c>
      <c r="C22" t="s">
        <v>21</v>
      </c>
      <c r="D22" t="s">
        <v>20</v>
      </c>
      <c r="E22" t="s">
        <v>20</v>
      </c>
      <c r="F22" s="2" t="s">
        <v>27</v>
      </c>
      <c r="G22" s="4" t="s">
        <v>28</v>
      </c>
      <c r="H22" t="s">
        <v>21</v>
      </c>
      <c r="I22" s="5">
        <v>2029</v>
      </c>
      <c r="J22" t="s">
        <v>25</v>
      </c>
      <c r="K22" t="s">
        <v>91</v>
      </c>
      <c r="L22" t="s">
        <v>26</v>
      </c>
      <c r="M22" t="s">
        <v>22</v>
      </c>
      <c r="N22" s="2" t="s">
        <v>23</v>
      </c>
      <c r="O22" t="s">
        <v>92</v>
      </c>
      <c r="P22" t="s">
        <v>24</v>
      </c>
    </row>
    <row r="23" spans="1:16">
      <c r="A23" t="s">
        <v>93</v>
      </c>
      <c r="B23" t="s">
        <v>94</v>
      </c>
      <c r="C23" t="s">
        <v>21</v>
      </c>
      <c r="D23" t="s">
        <v>20</v>
      </c>
      <c r="E23" t="s">
        <v>20</v>
      </c>
      <c r="F23" s="2" t="s">
        <v>27</v>
      </c>
      <c r="G23" s="4" t="s">
        <v>28</v>
      </c>
      <c r="H23" t="s">
        <v>21</v>
      </c>
      <c r="I23" s="5">
        <v>2011</v>
      </c>
      <c r="J23" t="s">
        <v>25</v>
      </c>
      <c r="K23" t="s">
        <v>95</v>
      </c>
      <c r="L23" t="s">
        <v>26</v>
      </c>
      <c r="M23" t="s">
        <v>22</v>
      </c>
      <c r="N23" s="2" t="s">
        <v>23</v>
      </c>
      <c r="O23" t="s">
        <v>88</v>
      </c>
      <c r="P23" t="s">
        <v>24</v>
      </c>
    </row>
    <row r="24" spans="1:16">
      <c r="A24" t="s">
        <v>96</v>
      </c>
      <c r="B24" t="s">
        <v>97</v>
      </c>
      <c r="C24" t="s">
        <v>21</v>
      </c>
      <c r="D24" t="s">
        <v>20</v>
      </c>
      <c r="E24" t="s">
        <v>20</v>
      </c>
      <c r="F24" s="2" t="s">
        <v>27</v>
      </c>
      <c r="G24" s="4" t="s">
        <v>28</v>
      </c>
      <c r="H24" t="s">
        <v>21</v>
      </c>
      <c r="I24" s="5">
        <v>2029</v>
      </c>
      <c r="J24" t="s">
        <v>25</v>
      </c>
      <c r="K24" t="s">
        <v>98</v>
      </c>
      <c r="L24" t="s">
        <v>26</v>
      </c>
      <c r="M24" t="s">
        <v>22</v>
      </c>
      <c r="N24" s="2" t="s">
        <v>23</v>
      </c>
      <c r="O24" t="s">
        <v>92</v>
      </c>
      <c r="P24" t="s">
        <v>24</v>
      </c>
    </row>
    <row r="25" spans="1:16">
      <c r="A25" t="s">
        <v>99</v>
      </c>
      <c r="B25" t="s">
        <v>100</v>
      </c>
      <c r="C25" t="s">
        <v>21</v>
      </c>
      <c r="D25" t="s">
        <v>20</v>
      </c>
      <c r="E25" t="s">
        <v>20</v>
      </c>
      <c r="F25" s="2" t="s">
        <v>27</v>
      </c>
      <c r="G25" s="4" t="s">
        <v>28</v>
      </c>
      <c r="H25" t="s">
        <v>21</v>
      </c>
      <c r="I25" s="5">
        <v>2011</v>
      </c>
      <c r="J25" t="s">
        <v>25</v>
      </c>
      <c r="K25" t="s">
        <v>101</v>
      </c>
      <c r="L25" t="s">
        <v>26</v>
      </c>
      <c r="M25" t="s">
        <v>22</v>
      </c>
      <c r="N25" s="2" t="s">
        <v>23</v>
      </c>
      <c r="O25" t="s">
        <v>102</v>
      </c>
      <c r="P25" t="s">
        <v>24</v>
      </c>
    </row>
    <row r="26" spans="1:16">
      <c r="A26" t="s">
        <v>103</v>
      </c>
      <c r="B26" t="s">
        <v>104</v>
      </c>
      <c r="C26" t="s">
        <v>21</v>
      </c>
      <c r="D26" t="s">
        <v>20</v>
      </c>
      <c r="E26" t="s">
        <v>20</v>
      </c>
      <c r="F26" s="2" t="s">
        <v>27</v>
      </c>
      <c r="G26" s="4" t="s">
        <v>28</v>
      </c>
      <c r="H26" t="s">
        <v>21</v>
      </c>
      <c r="I26" s="5">
        <v>2029</v>
      </c>
      <c r="J26" t="s">
        <v>25</v>
      </c>
      <c r="K26" t="s">
        <v>105</v>
      </c>
      <c r="L26" t="s">
        <v>26</v>
      </c>
      <c r="M26" t="s">
        <v>22</v>
      </c>
      <c r="N26" s="2" t="s">
        <v>23</v>
      </c>
      <c r="O26" t="s">
        <v>92</v>
      </c>
      <c r="P26" t="s">
        <v>24</v>
      </c>
    </row>
    <row r="27" spans="1:16">
      <c r="A27" t="s">
        <v>106</v>
      </c>
      <c r="B27" t="s">
        <v>107</v>
      </c>
      <c r="C27" t="s">
        <v>21</v>
      </c>
      <c r="D27" t="s">
        <v>19</v>
      </c>
      <c r="E27" t="s">
        <v>20</v>
      </c>
      <c r="F27" s="2" t="s">
        <v>27</v>
      </c>
      <c r="G27" s="4" t="s">
        <v>28</v>
      </c>
      <c r="H27" t="s">
        <v>21</v>
      </c>
      <c r="I27" s="5">
        <v>2610</v>
      </c>
      <c r="J27" t="s">
        <v>51</v>
      </c>
      <c r="K27" t="s">
        <v>108</v>
      </c>
      <c r="L27" t="s">
        <v>26</v>
      </c>
      <c r="M27" t="s">
        <v>22</v>
      </c>
      <c r="N27" s="2" t="s">
        <v>23</v>
      </c>
      <c r="O27" t="s">
        <v>109</v>
      </c>
      <c r="P27" t="s">
        <v>24</v>
      </c>
    </row>
    <row r="28" spans="1:16">
      <c r="A28" t="s">
        <v>110</v>
      </c>
      <c r="B28" t="s">
        <v>111</v>
      </c>
      <c r="C28" t="s">
        <v>21</v>
      </c>
      <c r="D28" t="s">
        <v>20</v>
      </c>
      <c r="E28" t="s">
        <v>20</v>
      </c>
      <c r="F28" s="2" t="s">
        <v>27</v>
      </c>
      <c r="G28" s="4" t="s">
        <v>28</v>
      </c>
      <c r="H28" t="s">
        <v>21</v>
      </c>
      <c r="I28" s="5">
        <v>2029</v>
      </c>
      <c r="J28" t="s">
        <v>25</v>
      </c>
      <c r="K28" t="s">
        <v>112</v>
      </c>
      <c r="L28" t="s">
        <v>26</v>
      </c>
      <c r="M28" t="s">
        <v>22</v>
      </c>
      <c r="N28" s="2" t="s">
        <v>23</v>
      </c>
      <c r="O28" t="s">
        <v>92</v>
      </c>
      <c r="P28" t="s">
        <v>24</v>
      </c>
    </row>
    <row r="29" spans="1:16">
      <c r="A29" t="s">
        <v>113</v>
      </c>
      <c r="B29" t="s">
        <v>114</v>
      </c>
      <c r="C29" t="s">
        <v>21</v>
      </c>
      <c r="D29" t="s">
        <v>19</v>
      </c>
      <c r="E29" t="s">
        <v>20</v>
      </c>
      <c r="F29" s="2" t="s">
        <v>27</v>
      </c>
      <c r="G29" s="4" t="s">
        <v>28</v>
      </c>
      <c r="H29" t="s">
        <v>21</v>
      </c>
      <c r="I29" s="5">
        <v>2515</v>
      </c>
      <c r="J29" t="s">
        <v>51</v>
      </c>
      <c r="K29" t="s">
        <v>115</v>
      </c>
      <c r="L29" t="s">
        <v>26</v>
      </c>
      <c r="M29" t="s">
        <v>22</v>
      </c>
      <c r="N29" s="2" t="s">
        <v>23</v>
      </c>
      <c r="O29" t="s">
        <v>116</v>
      </c>
      <c r="P29" t="s">
        <v>24</v>
      </c>
    </row>
    <row r="30" spans="1:16">
      <c r="A30" t="s">
        <v>117</v>
      </c>
      <c r="B30" t="s">
        <v>118</v>
      </c>
      <c r="C30" t="s">
        <v>21</v>
      </c>
      <c r="D30" t="s">
        <v>20</v>
      </c>
      <c r="E30" t="s">
        <v>20</v>
      </c>
      <c r="F30" s="2" t="s">
        <v>27</v>
      </c>
      <c r="G30" s="4" t="s">
        <v>28</v>
      </c>
      <c r="H30" t="s">
        <v>21</v>
      </c>
      <c r="I30" s="5">
        <v>2029</v>
      </c>
      <c r="J30" t="s">
        <v>25</v>
      </c>
      <c r="K30" t="s">
        <v>119</v>
      </c>
      <c r="L30" t="s">
        <v>26</v>
      </c>
      <c r="M30" t="s">
        <v>22</v>
      </c>
      <c r="N30" s="2" t="s">
        <v>23</v>
      </c>
      <c r="O30" t="s">
        <v>92</v>
      </c>
      <c r="P30" t="s">
        <v>24</v>
      </c>
    </row>
    <row r="31" spans="1:16">
      <c r="A31" t="s">
        <v>120</v>
      </c>
      <c r="B31" t="s">
        <v>121</v>
      </c>
      <c r="C31" t="s">
        <v>21</v>
      </c>
      <c r="D31" t="s">
        <v>19</v>
      </c>
      <c r="E31" t="s">
        <v>20</v>
      </c>
      <c r="F31" s="2" t="s">
        <v>27</v>
      </c>
      <c r="G31" s="4" t="s">
        <v>28</v>
      </c>
      <c r="H31" t="s">
        <v>21</v>
      </c>
      <c r="I31" s="5">
        <v>2515</v>
      </c>
      <c r="J31" t="s">
        <v>51</v>
      </c>
      <c r="K31" t="s">
        <v>122</v>
      </c>
      <c r="L31" t="s">
        <v>26</v>
      </c>
      <c r="M31" t="s">
        <v>22</v>
      </c>
      <c r="N31" s="2" t="s">
        <v>23</v>
      </c>
      <c r="O31" t="s">
        <v>116</v>
      </c>
      <c r="P31" t="s">
        <v>24</v>
      </c>
    </row>
    <row r="40" spans="8:9" ht="12" customHeight="1">
      <c r="H40">
        <v>60448.409999999996</v>
      </c>
      <c r="I40">
        <f>SUM(I5:I31)</f>
        <v>62679</v>
      </c>
    </row>
    <row r="42" spans="8:9" ht="12" customHeight="1">
      <c r="I42">
        <f>I40-H40</f>
        <v>2230.5900000000038</v>
      </c>
    </row>
  </sheetData>
  <mergeCells count="3">
    <mergeCell ref="A1:P1"/>
    <mergeCell ref="A2:P2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2025-02-12T10:02:47Z</dcterms:modified>
</cp:coreProperties>
</file>